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Sheet1!$A$1:$K$37</definedName>
  </definedNames>
  <calcPr calcId="144525"/>
</workbook>
</file>

<file path=xl/sharedStrings.xml><?xml version="1.0" encoding="utf-8"?>
<sst xmlns="http://schemas.openxmlformats.org/spreadsheetml/2006/main" count="149" uniqueCount="80">
  <si>
    <t>2021年理学院硕士研究生复试结果公示</t>
  </si>
  <si>
    <t>序号</t>
  </si>
  <si>
    <t>复试专业及代码</t>
  </si>
  <si>
    <t>姓名</t>
  </si>
  <si>
    <t>考生编号</t>
  </si>
  <si>
    <t>初试总成绩</t>
  </si>
  <si>
    <t>复试总成绩</t>
  </si>
  <si>
    <t>考试总成绩</t>
  </si>
  <si>
    <t>学习方式（全日制/非全日制）</t>
  </si>
  <si>
    <t>录取类别（只填定向）</t>
  </si>
  <si>
    <t>是否拟录取（只填是）</t>
  </si>
  <si>
    <t>备注</t>
  </si>
  <si>
    <r>
      <rPr>
        <sz val="12"/>
        <color theme="1"/>
        <rFont val="宋体"/>
        <charset val="134"/>
        <scheme val="minor"/>
      </rPr>
      <t>材料科学与工程</t>
    </r>
    <r>
      <rPr>
        <sz val="12"/>
        <rFont val="宋体"/>
        <charset val="134"/>
        <scheme val="minor"/>
      </rPr>
      <t>080500</t>
    </r>
  </si>
  <si>
    <t>罗*琳</t>
  </si>
  <si>
    <t>106101082210136</t>
  </si>
  <si>
    <t>全日制</t>
  </si>
  <si>
    <t>是</t>
  </si>
  <si>
    <r>
      <rPr>
        <sz val="12"/>
        <color theme="1"/>
        <rFont val="宋体"/>
        <charset val="134"/>
        <scheme val="minor"/>
      </rPr>
      <t>材料与化工</t>
    </r>
    <r>
      <rPr>
        <sz val="12"/>
        <rFont val="宋体"/>
        <charset val="134"/>
        <scheme val="minor"/>
      </rPr>
      <t>085600</t>
    </r>
  </si>
  <si>
    <t>潘*坪</t>
  </si>
  <si>
    <t>102511000013562</t>
  </si>
  <si>
    <t>李*婷</t>
  </si>
  <si>
    <t>105901234505082</t>
  </si>
  <si>
    <t>黄*飞</t>
  </si>
  <si>
    <t>106161081700100</t>
  </si>
  <si>
    <t>张*君</t>
  </si>
  <si>
    <t>106221085600046</t>
  </si>
  <si>
    <t>缺考</t>
  </si>
  <si>
    <r>
      <rPr>
        <sz val="12"/>
        <color theme="1"/>
        <rFont val="宋体"/>
        <charset val="134"/>
        <scheme val="minor"/>
      </rPr>
      <t>生物与医药</t>
    </r>
    <r>
      <rPr>
        <sz val="12"/>
        <rFont val="宋体"/>
        <charset val="134"/>
        <scheme val="minor"/>
      </rPr>
      <t>086000</t>
    </r>
  </si>
  <si>
    <t>黄*欣</t>
  </si>
  <si>
    <t>105641000008045</t>
  </si>
  <si>
    <t>孔*寅</t>
  </si>
  <si>
    <t>106351324022804</t>
  </si>
  <si>
    <t>欧*李茜</t>
  </si>
  <si>
    <t>106351324022834</t>
  </si>
  <si>
    <t>103161210006315</t>
  </si>
  <si>
    <t>程*</t>
  </si>
  <si>
    <t>104271370404890</t>
  </si>
  <si>
    <t>物理学070200</t>
  </si>
  <si>
    <t>鲁*林</t>
  </si>
  <si>
    <t>144301008000110</t>
  </si>
  <si>
    <t>胡*丽</t>
  </si>
  <si>
    <t>104591410930295</t>
  </si>
  <si>
    <t>徐*</t>
  </si>
  <si>
    <t>106141070215182</t>
  </si>
  <si>
    <t>何*玲</t>
  </si>
  <si>
    <t>105421451613337</t>
  </si>
  <si>
    <t>管*</t>
  </si>
  <si>
    <t>104511730004761</t>
  </si>
  <si>
    <t>韦*勤</t>
  </si>
  <si>
    <t>105421451613328</t>
  </si>
  <si>
    <t>康*玉</t>
  </si>
  <si>
    <t>106131070200145</t>
  </si>
  <si>
    <t>王*强</t>
  </si>
  <si>
    <t>106141070201779</t>
  </si>
  <si>
    <t>余*蓉</t>
  </si>
  <si>
    <t>106101070220293</t>
  </si>
  <si>
    <t>张*羽</t>
  </si>
  <si>
    <t>106351315019479</t>
  </si>
  <si>
    <t>杨*镇</t>
  </si>
  <si>
    <t>106101070220246</t>
  </si>
  <si>
    <t>郑*松</t>
  </si>
  <si>
    <t>106171006008380</t>
  </si>
  <si>
    <t>吴*龙</t>
  </si>
  <si>
    <t>106101070220267</t>
  </si>
  <si>
    <t>何*阳</t>
  </si>
  <si>
    <t>106351315019566</t>
  </si>
  <si>
    <t>黄*立</t>
  </si>
  <si>
    <t>106111027070024</t>
  </si>
  <si>
    <t>杨*华</t>
  </si>
  <si>
    <t>106351315019533</t>
  </si>
  <si>
    <t>复试单科不及格</t>
  </si>
  <si>
    <t>曹*</t>
  </si>
  <si>
    <t>106101070220303</t>
  </si>
  <si>
    <t>冯*勇</t>
  </si>
  <si>
    <t>106101070220218</t>
  </si>
  <si>
    <t>陈*姣</t>
  </si>
  <si>
    <t>101081210005349</t>
  </si>
  <si>
    <t>张*双</t>
  </si>
  <si>
    <t>106131070200158</t>
  </si>
  <si>
    <t>注：
学习方式栏填写：全日制、非全日制
录取类别栏：只填定向
是否拟录取栏：只填是，不拟录取不填
备注：不拟录取的原因
                                                                                                         理学院
                                                                                                       2021年3月25日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</si>
</sst>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22" workbookViewId="0">
      <selection activeCell="M37" sqref="M37"/>
    </sheetView>
  </sheetViews>
  <sheetFormatPr defaultColWidth="9" defaultRowHeight="13.5"/>
  <cols>
    <col min="1" max="1" width="8" customWidth="1"/>
    <col min="2" max="2" width="23.25" customWidth="1"/>
    <col min="3" max="3" width="10.625" customWidth="1"/>
    <col min="4" max="4" width="19.375" customWidth="1"/>
    <col min="5" max="8" width="10.625" customWidth="1"/>
    <col min="9" max="9" width="10.25" customWidth="1"/>
    <col min="10" max="10" width="10.625" customWidth="1"/>
    <col min="11" max="11" width="12.75" customWidth="1"/>
  </cols>
  <sheetData>
    <row r="1" ht="38.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.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4.25" spans="1:11">
      <c r="A3" s="2">
        <v>1</v>
      </c>
      <c r="B3" s="3" t="s">
        <v>12</v>
      </c>
      <c r="C3" s="3" t="s">
        <v>13</v>
      </c>
      <c r="D3" s="3" t="s">
        <v>14</v>
      </c>
      <c r="E3" s="4">
        <v>294</v>
      </c>
      <c r="F3" s="5">
        <v>242.6</v>
      </c>
      <c r="G3" s="5">
        <v>65.42</v>
      </c>
      <c r="H3" s="2" t="s">
        <v>15</v>
      </c>
      <c r="I3" s="2"/>
      <c r="J3" s="2" t="s">
        <v>16</v>
      </c>
      <c r="K3" s="2"/>
    </row>
    <row r="4" ht="14.25" spans="1:11">
      <c r="A4" s="2">
        <v>2</v>
      </c>
      <c r="B4" s="3" t="s">
        <v>17</v>
      </c>
      <c r="C4" s="3" t="s">
        <v>18</v>
      </c>
      <c r="D4" s="3" t="s">
        <v>19</v>
      </c>
      <c r="E4" s="4">
        <v>293</v>
      </c>
      <c r="F4" s="2">
        <v>243</v>
      </c>
      <c r="G4" s="5">
        <v>65.32</v>
      </c>
      <c r="H4" s="2" t="s">
        <v>15</v>
      </c>
      <c r="I4" s="2"/>
      <c r="J4" s="2" t="s">
        <v>16</v>
      </c>
      <c r="K4" s="2"/>
    </row>
    <row r="5" ht="14.25" spans="1:11">
      <c r="A5" s="2">
        <v>3</v>
      </c>
      <c r="B5" s="3" t="s">
        <v>17</v>
      </c>
      <c r="C5" s="3" t="s">
        <v>20</v>
      </c>
      <c r="D5" s="3" t="s">
        <v>21</v>
      </c>
      <c r="E5" s="4">
        <v>275</v>
      </c>
      <c r="F5" s="5">
        <v>249.2</v>
      </c>
      <c r="G5" s="5">
        <v>63.42</v>
      </c>
      <c r="H5" s="2" t="s">
        <v>15</v>
      </c>
      <c r="I5" s="2"/>
      <c r="J5" s="2" t="s">
        <v>16</v>
      </c>
      <c r="K5" s="2"/>
    </row>
    <row r="6" ht="14.25" spans="1:11">
      <c r="A6" s="2">
        <v>4</v>
      </c>
      <c r="B6" s="3" t="s">
        <v>17</v>
      </c>
      <c r="C6" s="3" t="s">
        <v>22</v>
      </c>
      <c r="D6" s="3" t="s">
        <v>23</v>
      </c>
      <c r="E6" s="4">
        <v>272</v>
      </c>
      <c r="F6" s="5">
        <v>235.4</v>
      </c>
      <c r="G6" s="5">
        <v>61.62</v>
      </c>
      <c r="H6" s="2" t="s">
        <v>15</v>
      </c>
      <c r="I6" s="2"/>
      <c r="J6" s="2" t="s">
        <v>16</v>
      </c>
      <c r="K6" s="2"/>
    </row>
    <row r="7" ht="14.25" spans="1:11">
      <c r="A7" s="2">
        <v>5</v>
      </c>
      <c r="B7" s="3" t="s">
        <v>17</v>
      </c>
      <c r="C7" s="6" t="s">
        <v>24</v>
      </c>
      <c r="D7" s="6" t="s">
        <v>25</v>
      </c>
      <c r="E7" s="6">
        <v>361</v>
      </c>
      <c r="F7" s="5">
        <v>0</v>
      </c>
      <c r="G7" s="5"/>
      <c r="H7" s="2"/>
      <c r="I7" s="2"/>
      <c r="J7" s="2"/>
      <c r="K7" s="2" t="s">
        <v>26</v>
      </c>
    </row>
    <row r="8" ht="14.25" spans="1:11">
      <c r="A8" s="2">
        <v>6</v>
      </c>
      <c r="B8" s="3" t="s">
        <v>27</v>
      </c>
      <c r="C8" s="3" t="s">
        <v>28</v>
      </c>
      <c r="D8" s="3" t="s">
        <v>29</v>
      </c>
      <c r="E8" s="4">
        <v>274</v>
      </c>
      <c r="F8" s="5">
        <v>251.2</v>
      </c>
      <c r="G8" s="5">
        <v>63.48</v>
      </c>
      <c r="H8" s="2" t="s">
        <v>15</v>
      </c>
      <c r="I8" s="2"/>
      <c r="J8" s="2" t="s">
        <v>16</v>
      </c>
      <c r="K8" s="2"/>
    </row>
    <row r="9" ht="14.25" spans="1:11">
      <c r="A9" s="2">
        <v>7</v>
      </c>
      <c r="B9" s="3" t="s">
        <v>27</v>
      </c>
      <c r="C9" s="3" t="s">
        <v>30</v>
      </c>
      <c r="D9" s="3" t="s">
        <v>31</v>
      </c>
      <c r="E9" s="4">
        <v>272</v>
      </c>
      <c r="F9" s="5">
        <v>247</v>
      </c>
      <c r="G9" s="5">
        <v>62.78</v>
      </c>
      <c r="H9" s="2" t="s">
        <v>15</v>
      </c>
      <c r="I9" s="2"/>
      <c r="J9" s="2" t="s">
        <v>16</v>
      </c>
      <c r="K9" s="2"/>
    </row>
    <row r="10" ht="14.25" spans="1:11">
      <c r="A10" s="2">
        <v>8</v>
      </c>
      <c r="B10" s="3" t="s">
        <v>27</v>
      </c>
      <c r="C10" s="3" t="s">
        <v>32</v>
      </c>
      <c r="D10" s="3" t="s">
        <v>33</v>
      </c>
      <c r="E10" s="4">
        <v>267</v>
      </c>
      <c r="F10" s="5">
        <v>250.4</v>
      </c>
      <c r="G10" s="5">
        <v>62.42</v>
      </c>
      <c r="H10" s="2" t="s">
        <v>15</v>
      </c>
      <c r="I10" s="2"/>
      <c r="J10" s="2" t="s">
        <v>16</v>
      </c>
      <c r="K10" s="2"/>
    </row>
    <row r="11" ht="14.25" spans="1:11">
      <c r="A11" s="2">
        <v>9</v>
      </c>
      <c r="B11" s="3" t="s">
        <v>27</v>
      </c>
      <c r="C11" s="6" t="s">
        <v>20</v>
      </c>
      <c r="D11" s="6" t="s">
        <v>34</v>
      </c>
      <c r="E11" s="6">
        <v>283</v>
      </c>
      <c r="F11" s="5">
        <v>0</v>
      </c>
      <c r="G11" s="5"/>
      <c r="H11" s="2"/>
      <c r="I11" s="2"/>
      <c r="J11" s="2"/>
      <c r="K11" s="2" t="s">
        <v>26</v>
      </c>
    </row>
    <row r="12" ht="14.25" spans="1:11">
      <c r="A12" s="2">
        <v>10</v>
      </c>
      <c r="B12" s="3" t="s">
        <v>27</v>
      </c>
      <c r="C12" s="6" t="s">
        <v>35</v>
      </c>
      <c r="D12" s="6" t="s">
        <v>36</v>
      </c>
      <c r="E12" s="6">
        <v>280</v>
      </c>
      <c r="F12" s="5">
        <v>0</v>
      </c>
      <c r="G12" s="5"/>
      <c r="H12" s="2"/>
      <c r="I12" s="2"/>
      <c r="J12" s="2"/>
      <c r="K12" s="2" t="s">
        <v>26</v>
      </c>
    </row>
    <row r="13" ht="14.25" spans="1:11">
      <c r="A13" s="2">
        <v>11</v>
      </c>
      <c r="B13" s="2" t="s">
        <v>37</v>
      </c>
      <c r="C13" s="2" t="s">
        <v>38</v>
      </c>
      <c r="D13" s="2" t="s">
        <v>39</v>
      </c>
      <c r="E13" s="2">
        <v>348</v>
      </c>
      <c r="F13" s="2">
        <v>233.8</v>
      </c>
      <c r="G13" s="2">
        <f t="shared" ref="G13:G28" si="0">(E13/500)*100*0.7+(F13/300)*100*0.3</f>
        <v>72.1</v>
      </c>
      <c r="H13" s="2" t="s">
        <v>15</v>
      </c>
      <c r="I13" s="9"/>
      <c r="J13" s="2" t="s">
        <v>16</v>
      </c>
      <c r="K13" s="9"/>
    </row>
    <row r="14" ht="14.25" spans="1:11">
      <c r="A14" s="2">
        <v>12</v>
      </c>
      <c r="B14" s="2" t="s">
        <v>37</v>
      </c>
      <c r="C14" s="2" t="s">
        <v>40</v>
      </c>
      <c r="D14" s="2" t="s">
        <v>41</v>
      </c>
      <c r="E14" s="2">
        <v>324</v>
      </c>
      <c r="F14" s="2">
        <v>240</v>
      </c>
      <c r="G14" s="2">
        <f t="shared" si="0"/>
        <v>69.36</v>
      </c>
      <c r="H14" s="2" t="s">
        <v>15</v>
      </c>
      <c r="I14" s="9"/>
      <c r="J14" s="2" t="s">
        <v>16</v>
      </c>
      <c r="K14" s="9"/>
    </row>
    <row r="15" ht="14.25" spans="1:11">
      <c r="A15" s="2">
        <v>13</v>
      </c>
      <c r="B15" s="2" t="s">
        <v>37</v>
      </c>
      <c r="C15" s="2" t="s">
        <v>42</v>
      </c>
      <c r="D15" s="2" t="s">
        <v>43</v>
      </c>
      <c r="E15" s="2">
        <v>320</v>
      </c>
      <c r="F15" s="2">
        <v>242.4</v>
      </c>
      <c r="G15" s="2">
        <f t="shared" si="0"/>
        <v>69.04</v>
      </c>
      <c r="H15" s="2" t="s">
        <v>15</v>
      </c>
      <c r="I15" s="9"/>
      <c r="J15" s="2" t="s">
        <v>16</v>
      </c>
      <c r="K15" s="9"/>
    </row>
    <row r="16" ht="14.25" spans="1:11">
      <c r="A16" s="2">
        <v>14</v>
      </c>
      <c r="B16" s="2" t="s">
        <v>37</v>
      </c>
      <c r="C16" s="2" t="s">
        <v>44</v>
      </c>
      <c r="D16" s="2" t="s">
        <v>45</v>
      </c>
      <c r="E16" s="2">
        <v>321</v>
      </c>
      <c r="F16" s="2">
        <v>235.4</v>
      </c>
      <c r="G16" s="2">
        <f t="shared" si="0"/>
        <v>68.48</v>
      </c>
      <c r="H16" s="2" t="s">
        <v>15</v>
      </c>
      <c r="I16" s="9"/>
      <c r="J16" s="2" t="s">
        <v>16</v>
      </c>
      <c r="K16" s="9"/>
    </row>
    <row r="17" ht="14.25" spans="1:11">
      <c r="A17" s="2">
        <v>15</v>
      </c>
      <c r="B17" s="2" t="s">
        <v>37</v>
      </c>
      <c r="C17" s="2" t="s">
        <v>46</v>
      </c>
      <c r="D17" s="2" t="s">
        <v>47</v>
      </c>
      <c r="E17" s="2">
        <v>345</v>
      </c>
      <c r="F17" s="2">
        <v>196</v>
      </c>
      <c r="G17" s="2">
        <f t="shared" si="0"/>
        <v>67.9</v>
      </c>
      <c r="H17" s="2" t="s">
        <v>15</v>
      </c>
      <c r="I17" s="9"/>
      <c r="J17" s="2" t="s">
        <v>16</v>
      </c>
      <c r="K17" s="9"/>
    </row>
    <row r="18" ht="14.25" spans="1:11">
      <c r="A18" s="2">
        <v>16</v>
      </c>
      <c r="B18" s="2" t="s">
        <v>37</v>
      </c>
      <c r="C18" s="2" t="s">
        <v>48</v>
      </c>
      <c r="D18" s="2" t="s">
        <v>49</v>
      </c>
      <c r="E18" s="2">
        <v>326</v>
      </c>
      <c r="F18" s="2">
        <v>221.4</v>
      </c>
      <c r="G18" s="2">
        <f t="shared" si="0"/>
        <v>67.78</v>
      </c>
      <c r="H18" s="2" t="s">
        <v>15</v>
      </c>
      <c r="I18" s="9"/>
      <c r="J18" s="2" t="s">
        <v>16</v>
      </c>
      <c r="K18" s="9"/>
    </row>
    <row r="19" ht="14.25" spans="1:11">
      <c r="A19" s="2">
        <v>17</v>
      </c>
      <c r="B19" s="2" t="s">
        <v>37</v>
      </c>
      <c r="C19" s="2" t="s">
        <v>50</v>
      </c>
      <c r="D19" s="2" t="s">
        <v>51</v>
      </c>
      <c r="E19" s="2">
        <v>324</v>
      </c>
      <c r="F19" s="2">
        <v>218.8</v>
      </c>
      <c r="G19" s="2">
        <f t="shared" si="0"/>
        <v>67.24</v>
      </c>
      <c r="H19" s="2" t="s">
        <v>15</v>
      </c>
      <c r="I19" s="9"/>
      <c r="J19" s="2" t="s">
        <v>16</v>
      </c>
      <c r="K19" s="9"/>
    </row>
    <row r="20" ht="14.25" spans="1:11">
      <c r="A20" s="2">
        <v>18</v>
      </c>
      <c r="B20" s="2" t="s">
        <v>37</v>
      </c>
      <c r="C20" s="2" t="s">
        <v>52</v>
      </c>
      <c r="D20" s="2" t="s">
        <v>53</v>
      </c>
      <c r="E20" s="2">
        <v>294</v>
      </c>
      <c r="F20" s="2">
        <v>252.8</v>
      </c>
      <c r="G20" s="2">
        <f t="shared" si="0"/>
        <v>66.44</v>
      </c>
      <c r="H20" s="2" t="s">
        <v>15</v>
      </c>
      <c r="I20" s="9"/>
      <c r="J20" s="2" t="s">
        <v>16</v>
      </c>
      <c r="K20" s="5"/>
    </row>
    <row r="21" ht="14.25" spans="1:11">
      <c r="A21" s="2">
        <v>19</v>
      </c>
      <c r="B21" s="2" t="s">
        <v>37</v>
      </c>
      <c r="C21" s="2" t="s">
        <v>54</v>
      </c>
      <c r="D21" s="2" t="s">
        <v>55</v>
      </c>
      <c r="E21" s="2">
        <v>296</v>
      </c>
      <c r="F21" s="2">
        <v>239.8</v>
      </c>
      <c r="G21" s="2">
        <f t="shared" si="0"/>
        <v>65.42</v>
      </c>
      <c r="H21" s="2" t="s">
        <v>15</v>
      </c>
      <c r="I21" s="9"/>
      <c r="J21" s="2"/>
      <c r="K21" s="9"/>
    </row>
    <row r="22" ht="14.25" spans="1:11">
      <c r="A22" s="2">
        <v>20</v>
      </c>
      <c r="B22" s="2" t="s">
        <v>37</v>
      </c>
      <c r="C22" s="2" t="s">
        <v>56</v>
      </c>
      <c r="D22" s="2" t="s">
        <v>57</v>
      </c>
      <c r="E22" s="2">
        <v>300</v>
      </c>
      <c r="F22" s="2">
        <v>231.4</v>
      </c>
      <c r="G22" s="2">
        <f t="shared" si="0"/>
        <v>65.14</v>
      </c>
      <c r="H22" s="2" t="s">
        <v>15</v>
      </c>
      <c r="I22" s="9"/>
      <c r="J22" s="2"/>
      <c r="K22" s="9"/>
    </row>
    <row r="23" ht="14.25" spans="1:11">
      <c r="A23" s="2">
        <v>21</v>
      </c>
      <c r="B23" s="2" t="s">
        <v>37</v>
      </c>
      <c r="C23" s="2" t="s">
        <v>58</v>
      </c>
      <c r="D23" s="2" t="s">
        <v>59</v>
      </c>
      <c r="E23" s="2">
        <v>299</v>
      </c>
      <c r="F23" s="2">
        <v>230.8</v>
      </c>
      <c r="G23" s="2">
        <f t="shared" si="0"/>
        <v>64.94</v>
      </c>
      <c r="H23" s="2" t="s">
        <v>15</v>
      </c>
      <c r="I23" s="9"/>
      <c r="J23" s="2"/>
      <c r="K23" s="9"/>
    </row>
    <row r="24" ht="14.25" spans="1:11">
      <c r="A24" s="2">
        <v>22</v>
      </c>
      <c r="B24" s="2" t="s">
        <v>37</v>
      </c>
      <c r="C24" s="2" t="s">
        <v>60</v>
      </c>
      <c r="D24" s="2" t="s">
        <v>61</v>
      </c>
      <c r="E24" s="2">
        <v>290</v>
      </c>
      <c r="F24" s="2">
        <v>227.6</v>
      </c>
      <c r="G24" s="2">
        <f t="shared" si="0"/>
        <v>63.36</v>
      </c>
      <c r="H24" s="2" t="s">
        <v>15</v>
      </c>
      <c r="I24" s="9"/>
      <c r="J24" s="2"/>
      <c r="K24" s="9"/>
    </row>
    <row r="25" ht="14.25" spans="1:11">
      <c r="A25" s="2">
        <v>23</v>
      </c>
      <c r="B25" s="2" t="s">
        <v>37</v>
      </c>
      <c r="C25" s="2" t="s">
        <v>62</v>
      </c>
      <c r="D25" s="2" t="s">
        <v>63</v>
      </c>
      <c r="E25" s="2">
        <v>293</v>
      </c>
      <c r="F25" s="2">
        <v>210.8</v>
      </c>
      <c r="G25" s="2">
        <f t="shared" si="0"/>
        <v>62.1</v>
      </c>
      <c r="H25" s="2" t="s">
        <v>15</v>
      </c>
      <c r="I25" s="9"/>
      <c r="J25" s="2"/>
      <c r="K25" s="9"/>
    </row>
    <row r="26" ht="14.25" spans="1:11">
      <c r="A26" s="2">
        <v>24</v>
      </c>
      <c r="B26" s="2" t="s">
        <v>37</v>
      </c>
      <c r="C26" s="2" t="s">
        <v>64</v>
      </c>
      <c r="D26" s="2" t="s">
        <v>65</v>
      </c>
      <c r="E26" s="2">
        <v>282</v>
      </c>
      <c r="F26" s="2">
        <v>225</v>
      </c>
      <c r="G26" s="2">
        <f t="shared" si="0"/>
        <v>61.98</v>
      </c>
      <c r="H26" s="2" t="s">
        <v>15</v>
      </c>
      <c r="I26" s="9"/>
      <c r="J26" s="2"/>
      <c r="K26" s="9"/>
    </row>
    <row r="27" ht="14.25" spans="1:11">
      <c r="A27" s="2">
        <v>25</v>
      </c>
      <c r="B27" s="2" t="s">
        <v>37</v>
      </c>
      <c r="C27" s="2" t="s">
        <v>66</v>
      </c>
      <c r="D27" s="2" t="s">
        <v>67</v>
      </c>
      <c r="E27" s="2">
        <v>280</v>
      </c>
      <c r="F27" s="2">
        <v>213.4</v>
      </c>
      <c r="G27" s="2">
        <f t="shared" si="0"/>
        <v>60.54</v>
      </c>
      <c r="H27" s="2" t="s">
        <v>15</v>
      </c>
      <c r="I27" s="9"/>
      <c r="J27" s="2"/>
      <c r="K27" s="9"/>
    </row>
    <row r="28" ht="28.5" spans="1:11">
      <c r="A28" s="2">
        <v>26</v>
      </c>
      <c r="B28" s="2" t="s">
        <v>37</v>
      </c>
      <c r="C28" s="2" t="s">
        <v>68</v>
      </c>
      <c r="D28" s="2" t="s">
        <v>69</v>
      </c>
      <c r="E28" s="2">
        <v>286</v>
      </c>
      <c r="F28" s="2">
        <v>185.8</v>
      </c>
      <c r="G28" s="2">
        <f t="shared" si="0"/>
        <v>58.62</v>
      </c>
      <c r="H28" s="2" t="s">
        <v>15</v>
      </c>
      <c r="I28" s="9"/>
      <c r="J28" s="2"/>
      <c r="K28" s="2" t="s">
        <v>70</v>
      </c>
    </row>
    <row r="29" ht="14.25" spans="1:11">
      <c r="A29" s="2">
        <v>27</v>
      </c>
      <c r="B29" s="2" t="s">
        <v>37</v>
      </c>
      <c r="C29" s="2" t="s">
        <v>71</v>
      </c>
      <c r="D29" s="2" t="s">
        <v>72</v>
      </c>
      <c r="E29" s="2">
        <v>312</v>
      </c>
      <c r="F29" s="2">
        <v>0</v>
      </c>
      <c r="G29" s="2"/>
      <c r="H29" s="2"/>
      <c r="I29" s="9"/>
      <c r="J29" s="2"/>
      <c r="K29" s="5" t="s">
        <v>26</v>
      </c>
    </row>
    <row r="30" ht="14.25" spans="1:11">
      <c r="A30" s="2">
        <v>28</v>
      </c>
      <c r="B30" s="2" t="s">
        <v>37</v>
      </c>
      <c r="C30" s="2" t="s">
        <v>73</v>
      </c>
      <c r="D30" s="2" t="s">
        <v>74</v>
      </c>
      <c r="E30" s="2">
        <v>286</v>
      </c>
      <c r="F30" s="2">
        <v>0</v>
      </c>
      <c r="G30" s="2"/>
      <c r="H30" s="2"/>
      <c r="I30" s="2"/>
      <c r="J30" s="2"/>
      <c r="K30" s="5" t="s">
        <v>26</v>
      </c>
    </row>
    <row r="31" ht="14.25" spans="1:11">
      <c r="A31" s="2">
        <v>29</v>
      </c>
      <c r="B31" s="2" t="s">
        <v>37</v>
      </c>
      <c r="C31" s="2" t="s">
        <v>75</v>
      </c>
      <c r="D31" s="2" t="s">
        <v>76</v>
      </c>
      <c r="E31" s="2">
        <v>283</v>
      </c>
      <c r="F31" s="2">
        <v>0</v>
      </c>
      <c r="G31" s="2"/>
      <c r="H31" s="2"/>
      <c r="I31" s="9"/>
      <c r="J31" s="2"/>
      <c r="K31" s="5" t="s">
        <v>26</v>
      </c>
    </row>
    <row r="32" ht="14.25" spans="1:11">
      <c r="A32" s="2">
        <v>30</v>
      </c>
      <c r="B32" s="2" t="s">
        <v>37</v>
      </c>
      <c r="C32" s="2" t="s">
        <v>77</v>
      </c>
      <c r="D32" s="2" t="s">
        <v>78</v>
      </c>
      <c r="E32" s="2">
        <v>282</v>
      </c>
      <c r="F32" s="2">
        <v>0</v>
      </c>
      <c r="G32" s="2"/>
      <c r="H32" s="2"/>
      <c r="I32" s="9"/>
      <c r="J32" s="2"/>
      <c r="K32" s="5" t="s">
        <v>26</v>
      </c>
    </row>
    <row r="33" spans="1:11">
      <c r="A33" s="7" t="s">
        <v>79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89.1" customHeight="1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autoFilter ref="A1:K37">
    <extLst/>
  </autoFilter>
  <sortState ref="A3:F12">
    <sortCondition ref="B3:B12"/>
  </sortState>
  <mergeCells count="2">
    <mergeCell ref="A1:K1"/>
    <mergeCell ref="A33:K37"/>
  </mergeCells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谭佳德</cp:lastModifiedBy>
  <dcterms:created xsi:type="dcterms:W3CDTF">2021-03-19T12:12:00Z</dcterms:created>
  <dcterms:modified xsi:type="dcterms:W3CDTF">2021-03-25T05:07:37Z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7249D09379494BE5A3EEC3F00C919D7F</vt:lpwstr>
  </property>
</Properties>
</file>